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1795" windowHeight="11295" activeTab="0"/>
  </bookViews>
  <sheets>
    <sheet name="KSZF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<sst xmlns="http://schemas.openxmlformats.org/spreadsheetml/2006/main" count="4" uniqueCount="4">
  <si>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Profit or loss on financial operation</t>
  </si>
  <si>
    <t>profit or loss on services</t>
  </si>
  <si>
    <t>profit or loss on ordinary  activities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</si>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</sst>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u="none" baseline="0"/>
              <a:t>Profit or loss on financial operation/services/ordinary</a:t>
            </a:r>
            <a:r>
              <a:rPr lang="en-US" sz="1400" u="none" baseline="0"/>
              <a:t> activities (mio HUF)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KSZF!$A$4</c:f>
              <c:strCache>
                <c:ptCount val="1"/>
                <c:pt idx="0">
                  <c:v>Profit or loss on financial operation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KSZF!$B$3:$D$3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KSZF!$B$4:$D$4</c:f>
              <c:numCache>
                <c:formatCode>General</c:formatCode>
                <c:ptCount val="3"/>
                <c:pt idx="0">
                  <c:v>73.2</c:v>
                </c:pt>
                <c:pt idx="1">
                  <c:v>-107.8</c:v>
                </c:pt>
                <c:pt idx="2">
                  <c:v>47.9</c:v>
                </c:pt>
              </c:numCache>
            </c:numRef>
          </c:val>
        </c:ser>
        <c:ser>
          <c:idx val="1"/>
          <c:order val="1"/>
          <c:tx>
            <c:strRef>
              <c:f>KSZF!$A$5</c:f>
              <c:strCache>
                <c:ptCount val="1"/>
                <c:pt idx="0">
                  <c:v>profit or loss on services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KSZF!$B$3:$D$3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KSZF!$B$5:$D$5</c:f>
              <c:numCache>
                <c:formatCode>General</c:formatCode>
                <c:ptCount val="3"/>
                <c:pt idx="0">
                  <c:v>183.4</c:v>
                </c:pt>
                <c:pt idx="1">
                  <c:v>31.6</c:v>
                </c:pt>
                <c:pt idx="2">
                  <c:v>83.3</c:v>
                </c:pt>
              </c:numCache>
            </c:numRef>
          </c:val>
        </c:ser>
        <c:gapWidth val="227"/>
        <c:axId val="56295675"/>
        <c:axId val="63438986"/>
      </c:barChart>
      <c:lineChart>
        <c:grouping val="standard"/>
        <c:varyColors val="0"/>
        <c:ser>
          <c:idx val="2"/>
          <c:order val="2"/>
          <c:tx>
            <c:strRef>
              <c:f>KSZF!$A$6</c:f>
              <c:strCache>
                <c:ptCount val="1"/>
                <c:pt idx="0">
                  <c:v>profit or loss on ordinary  activities</c:v>
                </c:pt>
              </c:strCache>
            </c:strRef>
          </c:tx>
          <c:dLbls>
            <c:dLbl>
              <c:idx val="0"/>
              <c:layout>
                <c:manualLayout>
                  <c:x val="-0.04825"/>
                  <c:y val="-0.03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25"/>
                  <c:y val="-0.0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4425"/>
                  <c:y val="-0.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KSZF!$B$3:$D$3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KSZF!$B$6:$D$6</c:f>
              <c:numCache>
                <c:formatCode>General</c:formatCode>
                <c:ptCount val="3"/>
                <c:pt idx="0">
                  <c:v>256.6</c:v>
                </c:pt>
                <c:pt idx="1">
                  <c:v>-76.2</c:v>
                </c:pt>
                <c:pt idx="2">
                  <c:v>131.2</c:v>
                </c:pt>
              </c:numCache>
            </c:numRef>
          </c:val>
          <c:smooth val="0"/>
        </c:ser>
        <c:marker val="1"/>
        <c:axId val="56295675"/>
        <c:axId val="63438986"/>
      </c:lineChart>
      <c:catAx>
        <c:axId val="562956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3438986"/>
        <c:crosses val="autoZero"/>
        <c:auto val="1"/>
        <c:lblOffset val="100"/>
        <c:noMultiLvlLbl val="0"/>
      </c:catAx>
      <c:valAx>
        <c:axId val="6343898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34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6295675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128587</xdr:colOff>
      <xdr:row>1</xdr:row>
      <xdr:rowOff>9525</xdr:rowOff>
    </xdr:from>
    <xdr:to>
      <xdr:col>18</xdr:col>
      <xdr:colOff>314325</xdr:colOff>
      <xdr:row>18</xdr:row>
      <xdr:rowOff>76200</xdr:rowOff>
    </xdr:to>
    <xdr:graphicFrame macro="">
      <xdr:nvGraphicFramePr>
        <xdr:cNvPr id="2" name="Diagram 1"/>
        <xdr:cNvGraphicFramePr/>
      </xdr:nvGraphicFramePr>
      <xdr:xfrm>
        <a:off x="6657975" y="200025"/>
        <a:ext cx="6286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6"/>
  <sheetViews>
    <sheetView tabSelected="1" workbookViewId="0" topLeftCell="A1">
      <selection pane="topLeft" activeCell="E17" sqref="E17"/>
    </sheetView>
  </sheetViews>
  <sheetFormatPr defaultColWidth="9.14285714285714" defaultRowHeight="15"/>
  <cols>
    <col min="1" max="1" width="34" bestFit="1" customWidth="1"/>
  </cols>
  <sheetData>
    <row r="3" spans="1:4" ht="15">
      <c r="A3" t="s">
        <v>3</v>
      </c>
      <c r="B3">
        <v>2011</v>
      </c>
      <c r="C3">
        <v>2012</v>
      </c>
      <c r="D3">
        <v>2013</v>
      </c>
    </row>
    <row r="4" spans="1:4" ht="15">
      <c r="A4" t="s">
        <v>0</v>
      </c>
      <c r="B4">
        <v>73.20</v>
      </c>
      <c r="C4">
        <v>-107.80</v>
      </c>
      <c r="D4">
        <v>47.90</v>
      </c>
    </row>
    <row r="5" spans="1:4" ht="15">
      <c r="A5" t="s">
        <v>1</v>
      </c>
      <c r="B5">
        <v>183.40</v>
      </c>
      <c r="C5">
        <v>31.60</v>
      </c>
      <c r="D5">
        <v>83.30</v>
      </c>
    </row>
    <row r="6" spans="1:4" ht="15">
      <c r="A6" t="s">
        <v>2</v>
      </c>
      <c r="B6">
        <f>SUM(B4:B5)</f>
        <v>256.60000000000002</v>
      </c>
      <c r="C6">
        <f>SUM(C4:C5)</f>
        <v>-76.199999999999989</v>
      </c>
      <c r="D6">
        <f>SUM(D4:D5)</f>
        <v>131.19999999999999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